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Backup Alina\Mina Dokument\Sämund\2022\"/>
    </mc:Choice>
  </mc:AlternateContent>
  <xr:revisionPtr revIDLastSave="0" documentId="8_{BA857FA6-59B3-4180-BCE9-B05589C2B4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J54" i="1"/>
  <c r="K54" i="1"/>
  <c r="L54" i="1"/>
  <c r="M54" i="1"/>
  <c r="N54" i="1"/>
  <c r="O54" i="1"/>
  <c r="P54" i="1"/>
  <c r="Q54" i="1"/>
  <c r="R54" i="1"/>
  <c r="H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Axelsson Rikard</author>
  </authors>
  <commentList>
    <comment ref="T11" authorId="0" shapeId="0" xr:uid="{5AF2F50D-D6E8-4FE1-A2F8-FC59010D2A5C}">
      <text>
        <r>
          <rPr>
            <b/>
            <sz val="9"/>
            <color indexed="81"/>
            <rFont val="Tahoma"/>
            <family val="2"/>
          </rPr>
          <t>Axelsson Rikard:</t>
        </r>
        <r>
          <rPr>
            <sz val="9"/>
            <color indexed="81"/>
            <rFont val="Tahoma"/>
            <family val="2"/>
          </rPr>
          <t xml:space="preserve">
Baserat på en grannfastighet. De gjorde 40 balkonger för 23500000. De göt om plattan, höjde och målade räcket (2021)</t>
        </r>
      </text>
    </comment>
    <comment ref="T20" authorId="0" shapeId="0" xr:uid="{3F4578F4-3EB5-4DCB-A801-B4D24887BC80}">
      <text>
        <r>
          <rPr>
            <b/>
            <sz val="9"/>
            <color indexed="81"/>
            <rFont val="Tahoma"/>
            <family val="2"/>
          </rPr>
          <t>Axelsson Rikard:</t>
        </r>
        <r>
          <rPr>
            <sz val="9"/>
            <color indexed="81"/>
            <rFont val="Tahoma"/>
            <family val="2"/>
          </rPr>
          <t xml:space="preserve">
Baserat på dörrbyte i grannförening utört 2018</t>
        </r>
      </text>
    </comment>
    <comment ref="T22" authorId="0" shapeId="0" xr:uid="{D961B2AF-AF14-4132-B023-AFAE38778261}">
      <text>
        <r>
          <rPr>
            <b/>
            <sz val="9"/>
            <color indexed="81"/>
            <rFont val="Tahoma"/>
            <family val="2"/>
          </rPr>
          <t>Axelsson Rikard:</t>
        </r>
        <r>
          <rPr>
            <sz val="9"/>
            <color indexed="81"/>
            <rFont val="Tahoma"/>
            <family val="2"/>
          </rPr>
          <t xml:space="preserve">
75 tkr syftar till dyrare renovering med klinker. 15 tkr är målning</t>
        </r>
      </text>
    </comment>
  </commentList>
</comments>
</file>

<file path=xl/sharedStrings.xml><?xml version="1.0" encoding="utf-8"?>
<sst xmlns="http://schemas.openxmlformats.org/spreadsheetml/2006/main" count="140" uniqueCount="128">
  <si>
    <t>Byggnadsdel</t>
  </si>
  <si>
    <t>Anm</t>
  </si>
  <si>
    <t>Fotränna mm</t>
  </si>
  <si>
    <t>Garagetak</t>
  </si>
  <si>
    <t>Hängrännor garagetak</t>
  </si>
  <si>
    <t>Fasadputs</t>
  </si>
  <si>
    <t>Balkonger</t>
  </si>
  <si>
    <t>Fönster, fönsterbleck</t>
  </si>
  <si>
    <t>Entredörrar</t>
  </si>
  <si>
    <t>Balkongdörrar</t>
  </si>
  <si>
    <t>Väggar, räcken i trapphus</t>
  </si>
  <si>
    <t>Lägenhetsdörrar</t>
  </si>
  <si>
    <t>Låsbyten</t>
  </si>
  <si>
    <t>Målning källarutymmen</t>
  </si>
  <si>
    <t>Tvättstugeutrustning</t>
  </si>
  <si>
    <t>Torkrum, utrustning</t>
  </si>
  <si>
    <t>Värmeväxlare</t>
  </si>
  <si>
    <t>Pumpar värme</t>
  </si>
  <si>
    <t>Styrutrustning</t>
  </si>
  <si>
    <t>Spillvattenrör</t>
  </si>
  <si>
    <t>OVK-besiktning</t>
  </si>
  <si>
    <t>Radonmätning</t>
  </si>
  <si>
    <t>Elsystem källare</t>
  </si>
  <si>
    <t>Energideklaration</t>
  </si>
  <si>
    <t>Kabel TV</t>
  </si>
  <si>
    <t>Teleledningar</t>
  </si>
  <si>
    <t>Skadedjur</t>
  </si>
  <si>
    <t>Piskställning, gunga</t>
  </si>
  <si>
    <t>Grindar</t>
  </si>
  <si>
    <t>Mur</t>
  </si>
  <si>
    <t>Gräsytor</t>
  </si>
  <si>
    <t>Grusytor</t>
  </si>
  <si>
    <t>Plattytor</t>
  </si>
  <si>
    <t>1993, 2013</t>
  </si>
  <si>
    <t>1993, 2009</t>
  </si>
  <si>
    <t>2013: Spricklagning</t>
  </si>
  <si>
    <t>Elsystem lägenheter</t>
  </si>
  <si>
    <t>1985 uppgr 2004</t>
  </si>
  <si>
    <t>ca 1990</t>
  </si>
  <si>
    <t>Rengöring ventilation</t>
  </si>
  <si>
    <t>Sotning och Brandskyddskontr.</t>
  </si>
  <si>
    <t>Tvättstuga o Torkrum ytskikt</t>
  </si>
  <si>
    <t>VVC pump</t>
  </si>
  <si>
    <t>Senare (ej planerat)</t>
  </si>
  <si>
    <t>Senast åtgärdat</t>
  </si>
  <si>
    <t>Kontroll av Brandlarm och</t>
  </si>
  <si>
    <t>Gårdsdel</t>
  </si>
  <si>
    <t>Enl. ant. bör ske vart 4:e år</t>
  </si>
  <si>
    <t>Brandsläckare sker årligen</t>
  </si>
  <si>
    <t>pågång</t>
  </si>
  <si>
    <t>klart</t>
  </si>
  <si>
    <t>Takkupor, takfönster</t>
  </si>
  <si>
    <t>2010, 2017</t>
  </si>
  <si>
    <t>1993, 2013, 2017</t>
  </si>
  <si>
    <t>1993, 2017</t>
  </si>
  <si>
    <t>1993, 2010, 2017</t>
  </si>
  <si>
    <t>2007, 2017</t>
  </si>
  <si>
    <t>1950, 2009, 2014</t>
  </si>
  <si>
    <t>2014: Ny tvättmaskin</t>
  </si>
  <si>
    <t>2017: Målad o rensad</t>
  </si>
  <si>
    <t>2003, 2017</t>
  </si>
  <si>
    <t>Vart 6:e år(U-a komm)</t>
  </si>
  <si>
    <t>Vart 5:e -7:e år (Relita)</t>
  </si>
  <si>
    <t>2017: Högtrycksspolning</t>
  </si>
  <si>
    <t>Garantibesiktning fasadrenov.</t>
  </si>
  <si>
    <t>2008, 2018</t>
  </si>
  <si>
    <t>Radiatorer o rör/Termostater</t>
  </si>
  <si>
    <t>2008,2014, 2019</t>
  </si>
  <si>
    <t>X</t>
  </si>
  <si>
    <t>2019-04-17: Kom överens med Åke Huss om att ta Sotning och Brandskyddskontroll samt Ventilationsrengöring (31 &amp; 32) hösten 2020. Vid Sotning höst 2014 fanns inget att sota, därför rimligt vänta till 2020.</t>
  </si>
  <si>
    <t>2017: Nya</t>
  </si>
  <si>
    <t>Sotn 3 år (U-a komm), Kontr 6 år (MSB)</t>
  </si>
  <si>
    <t xml:space="preserve">2017: end karmar o bleck </t>
  </si>
  <si>
    <t>2017: nytt ytskikt, Dags för totlarenov ca 2027</t>
  </si>
  <si>
    <t>Tappvatten kv vv (gemensamma, 3 st)</t>
  </si>
  <si>
    <t>Vart 10:e år (U-a komm, Rikard)</t>
  </si>
  <si>
    <t>Väntar till börjar läcka. (Byte käglor)</t>
  </si>
  <si>
    <t>2019-11-13: Kom överens med Jonas Åkesson (ECS Teknik AB) om att skjuta på Garantibesiktningen till våren 2020. (Telefonkontakt febr, beställer besiktning mars-april)</t>
  </si>
  <si>
    <t>2019: Fönsterkarmar o bågar målade</t>
  </si>
  <si>
    <t>2017: Målade</t>
  </si>
  <si>
    <t xml:space="preserve">2014: Avfuktare m. pump </t>
  </si>
  <si>
    <t>2013: "Råttstopp" diskuterades</t>
  </si>
  <si>
    <t>Rensning avlopp, Stamspolning</t>
  </si>
  <si>
    <t>2019: Stamspolning</t>
  </si>
  <si>
    <t>* 2019-03-01: Erteks offert, 244.000 kr exkl moms för åtgärdande av punkterna 18, 19, 20 termostat o 21. Beslut att avvakta tills muren klar. T.v. åtgärdas radiatorer som  inte alls ger värme/ger för mycket värme.</t>
  </si>
  <si>
    <t>2013: Kontroll; Dec 2020: Kontroll</t>
  </si>
  <si>
    <t>(2020: "3 års" - ej gjord) 2022: "Garanti Slut" 17/10</t>
  </si>
  <si>
    <t>1930, 2014, 2021</t>
  </si>
  <si>
    <t>2014, 2021: Termostater bytta/kontrollerade</t>
  </si>
  <si>
    <t>2009, 2014,2021</t>
  </si>
  <si>
    <t>2009, 2014, 2021</t>
  </si>
  <si>
    <t>2008, 2015, 2021</t>
  </si>
  <si>
    <t>1993, 2001, 2021</t>
  </si>
  <si>
    <t>2021: Planat ut närmast Tegnérgatan..</t>
  </si>
  <si>
    <t xml:space="preserve">2021: Nytt grus (+hyvla framför garagen) </t>
  </si>
  <si>
    <t xml:space="preserve">2021: Åke Huss </t>
  </si>
  <si>
    <t>2013: Spricklagn, 2017: + Puts, 2021 Pålning</t>
  </si>
  <si>
    <t>1993, 2013, 2017, 2021</t>
  </si>
  <si>
    <t>1993, 2013, 2020</t>
  </si>
  <si>
    <t>1930, 2021</t>
  </si>
  <si>
    <t>Golv, väggar o bänkar i tvättstugan</t>
  </si>
  <si>
    <t>2022: Väggar bättringsmålas</t>
  </si>
  <si>
    <t>2025: Väggar i källare målas</t>
  </si>
  <si>
    <t>2000, 2021</t>
  </si>
  <si>
    <t>2021: Ny cirkulationspump</t>
  </si>
  <si>
    <t>Uppskattad kostnad (tkr)</t>
  </si>
  <si>
    <t>75/15</t>
  </si>
  <si>
    <t>Brf Sämund Underhållsplan</t>
  </si>
  <si>
    <t>SUMMA</t>
  </si>
  <si>
    <t>Soldäck på gården</t>
  </si>
  <si>
    <t>kostnad i tkr</t>
  </si>
  <si>
    <t>2009, 2015</t>
  </si>
  <si>
    <t xml:space="preserve">2017; slutförd åtgärd </t>
  </si>
  <si>
    <t>slutbesiktn utförd 2022</t>
  </si>
  <si>
    <t>inoljning</t>
  </si>
  <si>
    <t>5--7</t>
  </si>
  <si>
    <t>Intervall år</t>
  </si>
  <si>
    <t>x</t>
  </si>
  <si>
    <t>2017 / läg 15 åtgärdad dec 2022</t>
  </si>
  <si>
    <t>2017: Isolering, nya droppnäsor</t>
  </si>
  <si>
    <t>Tak kontroll</t>
  </si>
  <si>
    <t>historik åtgärdat</t>
  </si>
  <si>
    <t>2021: Golvbrunn spolad. 2025: Ytskikt i tvättstugan</t>
  </si>
  <si>
    <t>1993: K12 brandskydd . 2026: Bytas ut</t>
  </si>
  <si>
    <t>2026: ingår i byte av lägenhetsdörrar</t>
  </si>
  <si>
    <t>1.a</t>
  </si>
  <si>
    <t>Yttertak, takpapp, omläggning</t>
  </si>
  <si>
    <r>
      <t>T.v.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endast spec. problematiska*</t>
    </r>
    <r>
      <rPr>
        <b/>
        <i/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</si>
</sst>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2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2" fillId="0" borderId="3" xfId="0" applyFont="1" applyBorder="1"/>
    <xf numFmtId="0" fontId="3" fillId="0" borderId="1" xfId="0" applyFont="1" applyBorder="1"/>
    <xf numFmtId="0" fontId="1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" xfId="0" applyFont="1" applyBorder="1"/>
    <xf numFmtId="0" fontId="5" fillId="0" borderId="1" xfId="0" applyFont="1" applyBorder="1"/>
    <xf numFmtId="0" fontId="3" fillId="3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3" xfId="0" applyFont="1" applyBorder="1"/>
    <xf numFmtId="0" fontId="2" fillId="0" borderId="1" xfId="0" applyFont="1" applyBorder="1" applyAlignment="1">
      <alignment horizontal="right"/>
    </xf>
    <xf numFmtId="14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2" xfId="0" applyFont="1" applyBorder="1"/>
    <xf numFmtId="0" fontId="10" fillId="0" borderId="3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12" xfId="0" applyFont="1" applyBorder="1"/>
    <xf numFmtId="0" fontId="9" fillId="0" borderId="11" xfId="0" applyFont="1" applyBorder="1"/>
    <xf numFmtId="0" fontId="9" fillId="0" borderId="4" xfId="0" applyFont="1" applyBorder="1"/>
    <xf numFmtId="0" fontId="9" fillId="0" borderId="0" xfId="0" applyFont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/>
    <xf numFmtId="0" fontId="2" fillId="0" borderId="5" xfId="0" applyFont="1" applyBorder="1"/>
    <xf numFmtId="0" fontId="2" fillId="7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1" fillId="7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2" borderId="5" xfId="0" applyFont="1" applyFill="1" applyBorder="1"/>
    <xf numFmtId="0" fontId="4" fillId="0" borderId="10" xfId="0" applyFont="1" applyBorder="1" applyAlignment="1">
      <alignment horizontal="center"/>
    </xf>
    <xf numFmtId="0" fontId="4" fillId="2" borderId="6" xfId="0" applyFont="1" applyFill="1" applyBorder="1"/>
    <xf numFmtId="0" fontId="3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0" borderId="5" xfId="0" applyFont="1" applyBorder="1"/>
    <xf numFmtId="0" fontId="4" fillId="3" borderId="1" xfId="0" applyFont="1" applyFill="1" applyBorder="1" applyAlignment="1">
      <alignment horizontal="center"/>
    </xf>
    <xf numFmtId="0" fontId="4" fillId="0" borderId="6" xfId="0" applyFont="1" applyBorder="1"/>
    <xf numFmtId="0" fontId="4" fillId="4" borderId="5" xfId="0" applyFont="1" applyFill="1" applyBorder="1"/>
    <xf numFmtId="0" fontId="4" fillId="4" borderId="6" xfId="0" applyFont="1" applyFill="1" applyBorder="1"/>
    <xf numFmtId="0" fontId="11" fillId="0" borderId="0" xfId="0" applyFont="1"/>
    <xf numFmtId="0" fontId="4" fillId="3" borderId="5" xfId="0" applyFont="1" applyFill="1" applyBorder="1"/>
    <xf numFmtId="0" fontId="4" fillId="3" borderId="6" xfId="0" applyFont="1" applyFill="1" applyBorder="1"/>
    <xf numFmtId="0" fontId="9" fillId="0" borderId="10" xfId="0" applyFont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/>
    <xf numFmtId="0" fontId="4" fillId="5" borderId="7" xfId="0" applyFont="1" applyFill="1" applyBorder="1"/>
    <xf numFmtId="0" fontId="4" fillId="7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5" borderId="15" xfId="0" applyFont="1" applyFill="1" applyBorder="1"/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3"/>
  <sheetViews>
    <sheetView tabSelected="1" zoomScale="70" zoomScaleNormal="70" zoomScalePageLayoutView="5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RowHeight="14.5" x14ac:dyDescent="0.35"/>
  <cols>
    <col min="1" max="1" width="4.1796875" style="4" customWidth="1"/>
    <col min="2" max="2" width="35" style="4" customWidth="1"/>
    <col min="3" max="3" width="23.453125" style="4" customWidth="1"/>
    <col min="4" max="4" width="51.26953125" style="4" customWidth="1"/>
    <col min="5" max="5" width="12.81640625" style="21" customWidth="1"/>
    <col min="6" max="6" width="23.453125" style="4" customWidth="1"/>
    <col min="7" max="7" width="14.36328125" style="4" customWidth="1"/>
    <col min="8" max="8" width="7.81640625" style="4" customWidth="1"/>
    <col min="9" max="9" width="7.453125" style="4" customWidth="1"/>
    <col min="10" max="10" width="7.1796875" style="4" customWidth="1"/>
    <col min="11" max="11" width="6.81640625" style="4" customWidth="1"/>
    <col min="12" max="13" width="7.26953125" style="4" customWidth="1"/>
    <col min="14" max="14" width="6.81640625" style="4" customWidth="1"/>
    <col min="15" max="17" width="7.7265625" style="4" customWidth="1"/>
    <col min="18" max="18" width="8.26953125" style="4" customWidth="1"/>
    <col min="19" max="19" width="25.7265625" style="4" customWidth="1"/>
    <col min="20" max="20" width="28.453125" style="4" customWidth="1"/>
    <col min="21" max="22" width="3.7265625" style="4" customWidth="1"/>
    <col min="23" max="16384" width="8.7265625" style="4"/>
  </cols>
  <sheetData>
    <row r="1" spans="1:23" s="30" customFormat="1" ht="20.149999999999999" customHeight="1" x14ac:dyDescent="0.45">
      <c r="A1" s="23"/>
      <c r="B1" s="2" t="s">
        <v>107</v>
      </c>
      <c r="C1" s="2"/>
      <c r="D1" s="16">
        <v>44867</v>
      </c>
      <c r="E1" s="16"/>
      <c r="F1" s="2"/>
      <c r="G1" s="2"/>
      <c r="H1" s="24" t="s">
        <v>110</v>
      </c>
      <c r="I1" s="25"/>
      <c r="J1" s="26"/>
      <c r="K1" s="27"/>
      <c r="L1" s="27"/>
      <c r="M1" s="27"/>
      <c r="N1" s="27"/>
      <c r="O1" s="27"/>
      <c r="P1" s="27"/>
      <c r="Q1" s="27"/>
      <c r="R1" s="28"/>
      <c r="S1" s="26"/>
      <c r="T1" s="26"/>
      <c r="U1" s="29"/>
    </row>
    <row r="2" spans="1:23" ht="12" customHeight="1" x14ac:dyDescent="0.35">
      <c r="A2" s="31"/>
      <c r="B2" s="1"/>
      <c r="C2" s="17"/>
      <c r="D2" s="1"/>
      <c r="E2" s="17"/>
      <c r="F2" s="17"/>
      <c r="G2" s="17"/>
      <c r="H2" s="1"/>
      <c r="I2" s="1"/>
      <c r="J2" s="1"/>
      <c r="K2" s="32"/>
      <c r="L2" s="32"/>
      <c r="M2" s="32"/>
      <c r="N2" s="32"/>
      <c r="O2" s="32"/>
      <c r="P2" s="32"/>
      <c r="Q2" s="32"/>
      <c r="R2" s="1"/>
      <c r="S2" s="33"/>
      <c r="T2" s="33"/>
      <c r="U2" s="34"/>
    </row>
    <row r="3" spans="1:23" s="10" customFormat="1" ht="20.149999999999999" customHeight="1" x14ac:dyDescent="0.45">
      <c r="A3" s="35"/>
      <c r="B3" s="7" t="s">
        <v>0</v>
      </c>
      <c r="C3" s="18" t="s">
        <v>121</v>
      </c>
      <c r="D3" s="7" t="s">
        <v>1</v>
      </c>
      <c r="E3" s="18" t="s">
        <v>116</v>
      </c>
      <c r="F3" s="18" t="s">
        <v>44</v>
      </c>
      <c r="G3" s="18"/>
      <c r="H3" s="36">
        <v>2022</v>
      </c>
      <c r="I3" s="18">
        <v>2023</v>
      </c>
      <c r="J3" s="18">
        <v>2024</v>
      </c>
      <c r="K3" s="18">
        <v>2025</v>
      </c>
      <c r="L3" s="18">
        <v>2026</v>
      </c>
      <c r="M3" s="18">
        <v>2027</v>
      </c>
      <c r="N3" s="18">
        <v>2028</v>
      </c>
      <c r="O3" s="18">
        <v>2029</v>
      </c>
      <c r="P3" s="18">
        <v>2030</v>
      </c>
      <c r="Q3" s="18">
        <v>2031</v>
      </c>
      <c r="R3" s="10">
        <v>2032</v>
      </c>
      <c r="S3" s="37" t="s">
        <v>43</v>
      </c>
      <c r="T3" s="38" t="s">
        <v>105</v>
      </c>
      <c r="U3" s="39"/>
    </row>
    <row r="4" spans="1:23" ht="12" customHeight="1" x14ac:dyDescent="0.35">
      <c r="A4" s="31"/>
      <c r="B4" s="1"/>
      <c r="C4" s="17"/>
      <c r="D4" s="1"/>
      <c r="E4" s="17"/>
      <c r="F4" s="17"/>
      <c r="G4" s="17"/>
      <c r="H4" s="40"/>
      <c r="I4" s="17"/>
      <c r="J4" s="17"/>
      <c r="K4" s="17"/>
      <c r="L4" s="17"/>
      <c r="M4" s="17"/>
      <c r="N4" s="17"/>
      <c r="O4" s="17"/>
      <c r="P4" s="17"/>
      <c r="Q4" s="17"/>
      <c r="R4" s="17"/>
      <c r="S4" s="41"/>
      <c r="T4" s="41"/>
      <c r="U4" s="34"/>
    </row>
    <row r="5" spans="1:23" ht="18.75" customHeight="1" x14ac:dyDescent="0.35">
      <c r="A5" s="42">
        <v>1</v>
      </c>
      <c r="B5" s="5" t="s">
        <v>120</v>
      </c>
      <c r="C5" s="11" t="s">
        <v>98</v>
      </c>
      <c r="D5" s="5" t="s">
        <v>85</v>
      </c>
      <c r="E5" s="11">
        <v>3</v>
      </c>
      <c r="F5" s="11">
        <v>2020</v>
      </c>
      <c r="G5" s="11"/>
      <c r="H5" s="12"/>
      <c r="I5" s="11">
        <v>3</v>
      </c>
      <c r="J5" s="11"/>
      <c r="K5" s="11"/>
      <c r="L5" s="11">
        <v>5</v>
      </c>
      <c r="M5" s="11"/>
      <c r="N5" s="11"/>
      <c r="O5" s="11">
        <v>7</v>
      </c>
      <c r="P5" s="11"/>
      <c r="Q5" s="11"/>
      <c r="R5" s="11">
        <v>10</v>
      </c>
      <c r="S5" s="43"/>
      <c r="T5" s="43">
        <v>3</v>
      </c>
      <c r="U5" s="44">
        <v>1</v>
      </c>
      <c r="V5" s="6"/>
      <c r="W5" s="6" t="s">
        <v>45</v>
      </c>
    </row>
    <row r="6" spans="1:23" ht="18.75" customHeight="1" x14ac:dyDescent="0.35">
      <c r="A6" s="42" t="s">
        <v>125</v>
      </c>
      <c r="B6" s="5" t="s">
        <v>126</v>
      </c>
      <c r="C6" s="11">
        <v>1993</v>
      </c>
      <c r="D6" s="5"/>
      <c r="E6" s="11">
        <v>30</v>
      </c>
      <c r="F6" s="11">
        <v>1993</v>
      </c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43"/>
      <c r="T6" s="43"/>
      <c r="U6" s="44"/>
      <c r="V6" s="6"/>
      <c r="W6" s="6"/>
    </row>
    <row r="7" spans="1:23" ht="18.75" customHeight="1" x14ac:dyDescent="0.35">
      <c r="A7" s="42">
        <v>2</v>
      </c>
      <c r="B7" s="5" t="s">
        <v>2</v>
      </c>
      <c r="C7" s="11" t="s">
        <v>54</v>
      </c>
      <c r="D7" s="5" t="s">
        <v>59</v>
      </c>
      <c r="E7" s="11">
        <v>35</v>
      </c>
      <c r="F7" s="11">
        <v>2017</v>
      </c>
      <c r="G7" s="11"/>
      <c r="H7" s="12"/>
      <c r="I7" s="11"/>
      <c r="J7" s="11"/>
      <c r="K7" s="11"/>
      <c r="L7" s="11"/>
      <c r="M7" s="11">
        <v>10</v>
      </c>
      <c r="N7" s="11"/>
      <c r="O7" s="11"/>
      <c r="P7" s="11"/>
      <c r="Q7" s="11"/>
      <c r="R7" s="11"/>
      <c r="S7" s="43"/>
      <c r="T7" s="43"/>
      <c r="U7" s="44">
        <v>2</v>
      </c>
      <c r="V7" s="6"/>
      <c r="W7" s="6" t="s">
        <v>48</v>
      </c>
    </row>
    <row r="8" spans="1:23" ht="18.75" customHeight="1" x14ac:dyDescent="0.35">
      <c r="A8" s="42">
        <v>3</v>
      </c>
      <c r="B8" s="5" t="s">
        <v>3</v>
      </c>
      <c r="C8" s="11">
        <v>2017</v>
      </c>
      <c r="D8" s="5" t="s">
        <v>63</v>
      </c>
      <c r="E8" s="11">
        <v>10</v>
      </c>
      <c r="F8" s="11">
        <v>2017</v>
      </c>
      <c r="G8" s="11"/>
      <c r="H8" s="12"/>
      <c r="I8" s="11"/>
      <c r="J8" s="11"/>
      <c r="K8" s="11"/>
      <c r="L8" s="11"/>
      <c r="M8" s="11">
        <v>10</v>
      </c>
      <c r="N8" s="11"/>
      <c r="O8" s="11"/>
      <c r="P8" s="11"/>
      <c r="Q8" s="11"/>
      <c r="R8" s="11"/>
      <c r="S8" s="43"/>
      <c r="T8" s="43"/>
      <c r="U8" s="44">
        <v>3</v>
      </c>
      <c r="V8" s="6"/>
      <c r="W8" s="6"/>
    </row>
    <row r="9" spans="1:23" ht="18.75" customHeight="1" x14ac:dyDescent="0.35">
      <c r="A9" s="42">
        <v>4</v>
      </c>
      <c r="B9" s="5" t="s">
        <v>4</v>
      </c>
      <c r="C9" s="11" t="s">
        <v>60</v>
      </c>
      <c r="D9" s="5" t="s">
        <v>70</v>
      </c>
      <c r="E9" s="11">
        <v>10</v>
      </c>
      <c r="F9" s="11">
        <v>2017</v>
      </c>
      <c r="G9" s="11"/>
      <c r="H9" s="12"/>
      <c r="I9" s="11"/>
      <c r="J9" s="11"/>
      <c r="K9" s="11"/>
      <c r="L9" s="11"/>
      <c r="M9" s="11">
        <v>10</v>
      </c>
      <c r="N9" s="11"/>
      <c r="O9" s="11"/>
      <c r="P9" s="11"/>
      <c r="Q9" s="11"/>
      <c r="R9" s="11"/>
      <c r="S9" s="43"/>
      <c r="T9" s="43"/>
      <c r="U9" s="44">
        <v>4</v>
      </c>
      <c r="V9" s="6"/>
      <c r="W9" s="6"/>
    </row>
    <row r="10" spans="1:23" ht="18.75" customHeight="1" x14ac:dyDescent="0.35">
      <c r="A10" s="42">
        <v>5</v>
      </c>
      <c r="B10" s="5" t="s">
        <v>5</v>
      </c>
      <c r="C10" s="11" t="s">
        <v>53</v>
      </c>
      <c r="D10" s="5" t="s">
        <v>35</v>
      </c>
      <c r="E10" s="11">
        <v>30</v>
      </c>
      <c r="F10" s="11">
        <v>2017</v>
      </c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43">
        <v>2047</v>
      </c>
      <c r="T10" s="43"/>
      <c r="U10" s="44">
        <v>5</v>
      </c>
      <c r="V10" s="6"/>
      <c r="W10" s="6"/>
    </row>
    <row r="11" spans="1:23" ht="18.75" customHeight="1" x14ac:dyDescent="0.35">
      <c r="A11" s="42">
        <v>6</v>
      </c>
      <c r="B11" s="5" t="s">
        <v>6</v>
      </c>
      <c r="C11" s="11" t="s">
        <v>54</v>
      </c>
      <c r="D11" s="5" t="s">
        <v>73</v>
      </c>
      <c r="E11" s="11">
        <v>40</v>
      </c>
      <c r="F11" s="11">
        <v>1993</v>
      </c>
      <c r="G11" s="11"/>
      <c r="H11" s="12"/>
      <c r="I11" s="11"/>
      <c r="J11" s="11"/>
      <c r="K11" s="11"/>
      <c r="L11" s="11"/>
      <c r="M11" s="11">
        <v>600</v>
      </c>
      <c r="N11" s="11"/>
      <c r="O11" s="11"/>
      <c r="P11" s="11"/>
      <c r="Q11" s="11"/>
      <c r="R11" s="11"/>
      <c r="S11" s="43">
        <v>2067</v>
      </c>
      <c r="T11" s="43">
        <v>600</v>
      </c>
      <c r="U11" s="44">
        <v>6</v>
      </c>
      <c r="V11" s="6"/>
      <c r="W11" s="45" t="s">
        <v>49</v>
      </c>
    </row>
    <row r="12" spans="1:23" ht="18.75" customHeight="1" x14ac:dyDescent="0.35">
      <c r="A12" s="42">
        <v>7</v>
      </c>
      <c r="B12" s="5" t="s">
        <v>7</v>
      </c>
      <c r="C12" s="11" t="s">
        <v>55</v>
      </c>
      <c r="D12" s="5" t="s">
        <v>72</v>
      </c>
      <c r="E12" s="11">
        <v>7</v>
      </c>
      <c r="F12" s="11">
        <v>2017</v>
      </c>
      <c r="G12" s="11"/>
      <c r="H12" s="12"/>
      <c r="I12" s="11"/>
      <c r="J12" s="11">
        <v>100</v>
      </c>
      <c r="K12" s="11"/>
      <c r="L12" s="11"/>
      <c r="M12" s="11"/>
      <c r="N12" s="11"/>
      <c r="O12" s="11"/>
      <c r="P12" s="11"/>
      <c r="Q12" s="11">
        <v>150</v>
      </c>
      <c r="R12" s="11"/>
      <c r="S12" s="43"/>
      <c r="T12" s="43">
        <v>100</v>
      </c>
      <c r="U12" s="44">
        <v>7</v>
      </c>
      <c r="V12" s="6"/>
      <c r="W12" s="9" t="s">
        <v>50</v>
      </c>
    </row>
    <row r="13" spans="1:23" ht="18.75" customHeight="1" x14ac:dyDescent="0.35">
      <c r="A13" s="42">
        <v>8</v>
      </c>
      <c r="B13" s="5" t="s">
        <v>51</v>
      </c>
      <c r="C13" s="11">
        <v>2019</v>
      </c>
      <c r="D13" s="5" t="s">
        <v>78</v>
      </c>
      <c r="E13" s="11">
        <v>7</v>
      </c>
      <c r="F13" s="11">
        <v>2019</v>
      </c>
      <c r="G13" s="11"/>
      <c r="H13" s="12"/>
      <c r="I13" s="11"/>
      <c r="J13" s="11">
        <v>50</v>
      </c>
      <c r="K13" s="11"/>
      <c r="L13" s="11"/>
      <c r="M13" s="11"/>
      <c r="N13" s="11"/>
      <c r="O13" s="11"/>
      <c r="P13" s="11"/>
      <c r="Q13" s="11">
        <v>75</v>
      </c>
      <c r="R13" s="11"/>
      <c r="S13" s="43"/>
      <c r="T13" s="43"/>
      <c r="U13" s="44">
        <v>8</v>
      </c>
      <c r="V13" s="6"/>
      <c r="W13" s="46"/>
    </row>
    <row r="14" spans="1:23" ht="18.75" customHeight="1" x14ac:dyDescent="0.35">
      <c r="A14" s="42">
        <v>9</v>
      </c>
      <c r="B14" s="5" t="s">
        <v>8</v>
      </c>
      <c r="C14" s="11" t="s">
        <v>56</v>
      </c>
      <c r="D14" s="5" t="s">
        <v>79</v>
      </c>
      <c r="E14" s="11">
        <v>15</v>
      </c>
      <c r="F14" s="11">
        <v>2017</v>
      </c>
      <c r="G14" s="11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>
        <v>20</v>
      </c>
      <c r="S14" s="43"/>
      <c r="T14" s="43"/>
      <c r="U14" s="44">
        <v>9</v>
      </c>
      <c r="V14" s="6"/>
      <c r="W14" s="6"/>
    </row>
    <row r="15" spans="1:23" ht="18.75" customHeight="1" x14ac:dyDescent="0.35">
      <c r="A15" s="42">
        <v>10</v>
      </c>
      <c r="B15" s="5" t="s">
        <v>9</v>
      </c>
      <c r="C15" s="11">
        <v>2017</v>
      </c>
      <c r="D15" s="5" t="s">
        <v>119</v>
      </c>
      <c r="E15" s="11"/>
      <c r="F15" s="47" t="s">
        <v>118</v>
      </c>
      <c r="G15" s="11"/>
      <c r="H15" s="12">
        <v>17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48">
        <v>2047</v>
      </c>
      <c r="T15" s="48"/>
      <c r="U15" s="44">
        <v>10</v>
      </c>
      <c r="V15" s="6"/>
      <c r="W15" s="6"/>
    </row>
    <row r="16" spans="1:23" ht="18.75" customHeight="1" x14ac:dyDescent="0.35">
      <c r="A16" s="49"/>
      <c r="B16" s="3" t="s">
        <v>64</v>
      </c>
      <c r="C16" s="11"/>
      <c r="D16" s="5" t="s">
        <v>86</v>
      </c>
      <c r="E16" s="11"/>
      <c r="F16" s="50" t="s">
        <v>113</v>
      </c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43"/>
      <c r="T16" s="43"/>
      <c r="U16" s="51"/>
      <c r="V16" s="6"/>
      <c r="W16" s="6"/>
    </row>
    <row r="17" spans="1:23" ht="12" customHeight="1" x14ac:dyDescent="0.35">
      <c r="A17" s="49"/>
      <c r="B17" s="8"/>
      <c r="C17" s="11"/>
      <c r="D17" s="5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43"/>
      <c r="T17" s="43"/>
      <c r="U17" s="51"/>
      <c r="V17" s="6"/>
      <c r="W17" s="6"/>
    </row>
    <row r="18" spans="1:23" ht="18.75" customHeight="1" x14ac:dyDescent="0.35">
      <c r="A18" s="52">
        <v>11</v>
      </c>
      <c r="B18" s="5" t="s">
        <v>10</v>
      </c>
      <c r="C18" s="11">
        <v>1993</v>
      </c>
      <c r="D18" s="5" t="s">
        <v>101</v>
      </c>
      <c r="E18" s="11">
        <v>15</v>
      </c>
      <c r="F18" s="11">
        <v>1993</v>
      </c>
      <c r="G18" s="11"/>
      <c r="H18" s="12"/>
      <c r="I18" s="11"/>
      <c r="J18" s="11"/>
      <c r="K18" s="11">
        <v>15</v>
      </c>
      <c r="L18" s="11"/>
      <c r="M18" s="11"/>
      <c r="N18" s="11"/>
      <c r="O18" s="11"/>
      <c r="P18" s="11"/>
      <c r="Q18" s="11"/>
      <c r="R18" s="11"/>
      <c r="S18" s="43">
        <v>2040</v>
      </c>
      <c r="T18" s="43">
        <v>15</v>
      </c>
      <c r="U18" s="53">
        <v>11</v>
      </c>
      <c r="V18" s="6"/>
      <c r="W18" s="6"/>
    </row>
    <row r="19" spans="1:23" ht="18.75" customHeight="1" x14ac:dyDescent="0.35">
      <c r="A19" s="52">
        <v>12</v>
      </c>
      <c r="B19" s="5" t="s">
        <v>41</v>
      </c>
      <c r="C19" s="11" t="s">
        <v>99</v>
      </c>
      <c r="D19" s="5" t="s">
        <v>122</v>
      </c>
      <c r="E19" s="11">
        <v>15</v>
      </c>
      <c r="F19" s="11">
        <v>2021</v>
      </c>
      <c r="G19" s="11"/>
      <c r="H19" s="12"/>
      <c r="I19" s="11"/>
      <c r="J19" s="11"/>
      <c r="K19" s="11">
        <v>50</v>
      </c>
      <c r="L19" s="11"/>
      <c r="M19" s="11"/>
      <c r="N19" s="11"/>
      <c r="O19" s="11"/>
      <c r="P19" s="11"/>
      <c r="Q19" s="11"/>
      <c r="R19" s="11"/>
      <c r="S19" s="43">
        <v>2040</v>
      </c>
      <c r="T19" s="43"/>
      <c r="U19" s="53">
        <v>12</v>
      </c>
      <c r="V19" s="6"/>
      <c r="W19" s="6" t="s">
        <v>100</v>
      </c>
    </row>
    <row r="20" spans="1:23" ht="18.75" customHeight="1" x14ac:dyDescent="0.35">
      <c r="A20" s="52">
        <v>13</v>
      </c>
      <c r="B20" s="5" t="s">
        <v>11</v>
      </c>
      <c r="C20" s="11">
        <v>1930</v>
      </c>
      <c r="D20" s="5" t="s">
        <v>123</v>
      </c>
      <c r="E20" s="11">
        <v>40</v>
      </c>
      <c r="F20" s="11">
        <v>1930</v>
      </c>
      <c r="G20" s="11"/>
      <c r="H20" s="12"/>
      <c r="I20" s="11"/>
      <c r="J20" s="11"/>
      <c r="K20" s="11"/>
      <c r="L20" s="11">
        <v>450</v>
      </c>
      <c r="M20" s="11"/>
      <c r="N20" s="11"/>
      <c r="O20" s="11"/>
      <c r="P20" s="11"/>
      <c r="Q20" s="11"/>
      <c r="R20" s="11"/>
      <c r="S20" s="43">
        <v>2066</v>
      </c>
      <c r="T20" s="43">
        <v>450</v>
      </c>
      <c r="U20" s="53">
        <v>13</v>
      </c>
      <c r="V20" s="6"/>
      <c r="W20" s="6"/>
    </row>
    <row r="21" spans="1:23" ht="18.75" customHeight="1" x14ac:dyDescent="0.35">
      <c r="A21" s="52">
        <v>14</v>
      </c>
      <c r="B21" s="5" t="s">
        <v>12</v>
      </c>
      <c r="C21" s="11" t="s">
        <v>34</v>
      </c>
      <c r="D21" s="5" t="s">
        <v>124</v>
      </c>
      <c r="E21" s="11">
        <v>40</v>
      </c>
      <c r="F21" s="11">
        <v>2009</v>
      </c>
      <c r="G21" s="11"/>
      <c r="H21" s="12"/>
      <c r="I21" s="11"/>
      <c r="J21" s="11"/>
      <c r="K21" s="11"/>
      <c r="L21" s="11" t="s">
        <v>117</v>
      </c>
      <c r="M21" s="11"/>
      <c r="N21" s="11"/>
      <c r="O21" s="11"/>
      <c r="P21" s="11"/>
      <c r="Q21" s="11"/>
      <c r="R21" s="11"/>
      <c r="S21" s="43">
        <v>2066</v>
      </c>
      <c r="T21" s="43"/>
      <c r="U21" s="53">
        <v>14</v>
      </c>
      <c r="V21" s="6"/>
      <c r="W21" s="54"/>
    </row>
    <row r="22" spans="1:23" ht="18.75" customHeight="1" x14ac:dyDescent="0.35">
      <c r="A22" s="52">
        <v>15</v>
      </c>
      <c r="B22" s="5" t="s">
        <v>13</v>
      </c>
      <c r="C22" s="11">
        <v>2001</v>
      </c>
      <c r="D22" s="5" t="s">
        <v>102</v>
      </c>
      <c r="E22" s="11">
        <v>15</v>
      </c>
      <c r="F22" s="11">
        <v>2001</v>
      </c>
      <c r="G22" s="11"/>
      <c r="H22" s="12"/>
      <c r="I22" s="11"/>
      <c r="J22" s="11"/>
      <c r="K22" s="11">
        <v>50</v>
      </c>
      <c r="L22" s="11"/>
      <c r="M22" s="11"/>
      <c r="N22" s="11"/>
      <c r="O22" s="11"/>
      <c r="P22" s="11"/>
      <c r="Q22" s="11"/>
      <c r="R22" s="11"/>
      <c r="S22" s="43">
        <v>2040</v>
      </c>
      <c r="T22" s="43" t="s">
        <v>106</v>
      </c>
      <c r="U22" s="53">
        <v>15</v>
      </c>
      <c r="V22" s="6"/>
      <c r="W22" s="6"/>
    </row>
    <row r="23" spans="1:23" ht="12" customHeight="1" x14ac:dyDescent="0.35">
      <c r="A23" s="49"/>
      <c r="B23" s="5"/>
      <c r="C23" s="11"/>
      <c r="D23" s="5"/>
      <c r="E23" s="11"/>
      <c r="F23" s="11"/>
      <c r="G23" s="11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43"/>
      <c r="T23" s="43"/>
      <c r="U23" s="51"/>
      <c r="V23" s="6"/>
      <c r="W23" s="6"/>
    </row>
    <row r="24" spans="1:23" ht="18.75" customHeight="1" x14ac:dyDescent="0.35">
      <c r="A24" s="55">
        <v>16</v>
      </c>
      <c r="B24" s="5" t="s">
        <v>14</v>
      </c>
      <c r="C24" s="11" t="s">
        <v>57</v>
      </c>
      <c r="D24" s="5" t="s">
        <v>58</v>
      </c>
      <c r="E24" s="11">
        <v>15</v>
      </c>
      <c r="F24" s="11">
        <v>2014</v>
      </c>
      <c r="G24" s="11"/>
      <c r="H24" s="12"/>
      <c r="I24" s="11"/>
      <c r="J24" s="11"/>
      <c r="K24" s="11"/>
      <c r="L24" s="11"/>
      <c r="M24" s="11"/>
      <c r="N24" s="11"/>
      <c r="O24" s="11">
        <v>30</v>
      </c>
      <c r="P24" s="11"/>
      <c r="Q24" s="11"/>
      <c r="R24" s="11"/>
      <c r="S24" s="43"/>
      <c r="T24" s="43">
        <v>30</v>
      </c>
      <c r="U24" s="56">
        <v>16</v>
      </c>
      <c r="V24" s="6"/>
      <c r="W24" s="6"/>
    </row>
    <row r="25" spans="1:23" ht="18.75" customHeight="1" x14ac:dyDescent="0.35">
      <c r="A25" s="55">
        <v>17</v>
      </c>
      <c r="B25" s="5" t="s">
        <v>15</v>
      </c>
      <c r="C25" s="11">
        <v>2014</v>
      </c>
      <c r="D25" s="5" t="s">
        <v>80</v>
      </c>
      <c r="E25" s="11">
        <v>15</v>
      </c>
      <c r="F25" s="11">
        <v>2014</v>
      </c>
      <c r="G25" s="11"/>
      <c r="H25" s="12"/>
      <c r="I25" s="11"/>
      <c r="J25" s="11"/>
      <c r="K25" s="11"/>
      <c r="L25" s="11"/>
      <c r="M25" s="11"/>
      <c r="N25" s="11"/>
      <c r="O25" s="11">
        <v>20</v>
      </c>
      <c r="P25" s="11"/>
      <c r="Q25" s="11"/>
      <c r="R25" s="11"/>
      <c r="S25" s="43"/>
      <c r="T25" s="43"/>
      <c r="U25" s="56">
        <v>17</v>
      </c>
      <c r="V25" s="6"/>
      <c r="W25" s="6"/>
    </row>
    <row r="26" spans="1:23" ht="18.75" customHeight="1" x14ac:dyDescent="0.45">
      <c r="A26" s="55">
        <v>18</v>
      </c>
      <c r="B26" s="5" t="s">
        <v>16</v>
      </c>
      <c r="C26" s="11">
        <v>1993</v>
      </c>
      <c r="D26" s="5"/>
      <c r="E26" s="11">
        <v>30</v>
      </c>
      <c r="F26" s="11">
        <v>1993</v>
      </c>
      <c r="G26" s="11"/>
      <c r="H26" s="12"/>
      <c r="I26" s="11"/>
      <c r="J26" s="11"/>
      <c r="K26" s="11"/>
      <c r="L26" s="11"/>
      <c r="M26" s="11"/>
      <c r="N26" s="11"/>
      <c r="O26" s="11"/>
      <c r="P26" s="11"/>
      <c r="Q26" s="11">
        <v>400</v>
      </c>
      <c r="R26" s="11"/>
      <c r="S26" s="57" t="s">
        <v>68</v>
      </c>
      <c r="T26" s="43">
        <v>250</v>
      </c>
      <c r="U26" s="56">
        <v>18</v>
      </c>
      <c r="V26" s="6"/>
      <c r="W26" s="6"/>
    </row>
    <row r="27" spans="1:23" ht="18.75" customHeight="1" x14ac:dyDescent="0.35">
      <c r="A27" s="55">
        <v>19</v>
      </c>
      <c r="B27" s="5" t="s">
        <v>17</v>
      </c>
      <c r="C27" s="11" t="s">
        <v>103</v>
      </c>
      <c r="D27" s="5" t="s">
        <v>104</v>
      </c>
      <c r="E27" s="11">
        <v>30</v>
      </c>
      <c r="F27" s="11">
        <v>2021</v>
      </c>
      <c r="G27" s="11"/>
      <c r="H27" s="12"/>
      <c r="I27" s="11"/>
      <c r="J27" s="11"/>
      <c r="K27" s="11"/>
      <c r="L27" s="11"/>
      <c r="M27" s="11"/>
      <c r="N27" s="11"/>
      <c r="O27" s="11"/>
      <c r="P27" s="11"/>
      <c r="Q27" s="11">
        <v>50</v>
      </c>
      <c r="R27" s="11"/>
      <c r="S27" s="43" t="s">
        <v>68</v>
      </c>
      <c r="T27" s="43">
        <v>10</v>
      </c>
      <c r="U27" s="56">
        <v>19</v>
      </c>
      <c r="V27" s="6"/>
      <c r="W27" s="6"/>
    </row>
    <row r="28" spans="1:23" ht="18.75" customHeight="1" x14ac:dyDescent="0.35">
      <c r="A28" s="55">
        <v>20</v>
      </c>
      <c r="B28" s="5" t="s">
        <v>66</v>
      </c>
      <c r="C28" s="11" t="s">
        <v>87</v>
      </c>
      <c r="D28" s="5" t="s">
        <v>88</v>
      </c>
      <c r="E28" s="11"/>
      <c r="F28" s="11">
        <v>2021</v>
      </c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43"/>
      <c r="T28" s="43"/>
      <c r="U28" s="56">
        <v>20</v>
      </c>
      <c r="V28" s="6"/>
      <c r="W28" s="4" t="s">
        <v>127</v>
      </c>
    </row>
    <row r="29" spans="1:23" ht="18.75" customHeight="1" x14ac:dyDescent="0.35">
      <c r="A29" s="55">
        <v>21</v>
      </c>
      <c r="B29" s="5" t="s">
        <v>18</v>
      </c>
      <c r="C29" s="11" t="s">
        <v>33</v>
      </c>
      <c r="D29" s="5"/>
      <c r="E29" s="11"/>
      <c r="F29" s="11">
        <v>2014</v>
      </c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 t="s">
        <v>117</v>
      </c>
      <c r="R29" s="11"/>
      <c r="S29" s="43" t="s">
        <v>68</v>
      </c>
      <c r="T29" s="43">
        <v>15</v>
      </c>
      <c r="U29" s="56">
        <v>21</v>
      </c>
      <c r="V29" s="6"/>
      <c r="W29" s="6"/>
    </row>
    <row r="30" spans="1:23" ht="18.75" customHeight="1" x14ac:dyDescent="0.35">
      <c r="A30" s="55">
        <v>22</v>
      </c>
      <c r="B30" s="5" t="s">
        <v>42</v>
      </c>
      <c r="C30" s="11">
        <v>1993</v>
      </c>
      <c r="D30" s="5"/>
      <c r="E30" s="11"/>
      <c r="F30" s="11">
        <v>1993</v>
      </c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 t="s">
        <v>117</v>
      </c>
      <c r="R30" s="11"/>
      <c r="S30" s="43" t="s">
        <v>68</v>
      </c>
      <c r="T30" s="43">
        <v>10</v>
      </c>
      <c r="U30" s="56">
        <v>22</v>
      </c>
      <c r="V30" s="6"/>
      <c r="W30" s="6"/>
    </row>
    <row r="31" spans="1:23" ht="18.75" customHeight="1" x14ac:dyDescent="0.35">
      <c r="A31" s="55">
        <v>23</v>
      </c>
      <c r="B31" s="5" t="s">
        <v>74</v>
      </c>
      <c r="C31" s="11">
        <v>1993</v>
      </c>
      <c r="D31" s="5" t="s">
        <v>76</v>
      </c>
      <c r="E31" s="11"/>
      <c r="F31" s="11">
        <v>1993</v>
      </c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>
        <v>2</v>
      </c>
      <c r="R31" s="11"/>
      <c r="S31" s="43" t="s">
        <v>68</v>
      </c>
      <c r="T31" s="43">
        <v>2</v>
      </c>
      <c r="U31" s="56">
        <v>23</v>
      </c>
      <c r="V31" s="6"/>
      <c r="W31" s="6"/>
    </row>
    <row r="32" spans="1:23" ht="18.75" customHeight="1" x14ac:dyDescent="0.35">
      <c r="A32" s="55">
        <v>24</v>
      </c>
      <c r="B32" s="5" t="s">
        <v>19</v>
      </c>
      <c r="C32" s="11">
        <v>1993</v>
      </c>
      <c r="D32" s="5"/>
      <c r="E32" s="11"/>
      <c r="F32" s="11">
        <v>1993</v>
      </c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 t="s">
        <v>117</v>
      </c>
      <c r="R32" s="11"/>
      <c r="S32" s="43"/>
      <c r="T32" s="43"/>
      <c r="U32" s="56">
        <v>24</v>
      </c>
      <c r="V32" s="6"/>
      <c r="W32" s="6"/>
    </row>
    <row r="33" spans="1:23" ht="18.75" customHeight="1" x14ac:dyDescent="0.35">
      <c r="A33" s="55">
        <v>25</v>
      </c>
      <c r="B33" s="5" t="s">
        <v>22</v>
      </c>
      <c r="C33" s="11">
        <v>1993</v>
      </c>
      <c r="D33" s="5"/>
      <c r="E33" s="11">
        <v>40</v>
      </c>
      <c r="F33" s="11">
        <v>1993</v>
      </c>
      <c r="G33" s="11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43"/>
      <c r="T33" s="43"/>
      <c r="U33" s="56">
        <v>25</v>
      </c>
      <c r="V33" s="6"/>
      <c r="W33" s="6"/>
    </row>
    <row r="34" spans="1:23" ht="18.75" customHeight="1" x14ac:dyDescent="0.35">
      <c r="A34" s="55">
        <v>26</v>
      </c>
      <c r="B34" s="5" t="s">
        <v>36</v>
      </c>
      <c r="C34" s="11">
        <v>1993</v>
      </c>
      <c r="D34" s="5"/>
      <c r="E34" s="11">
        <v>40</v>
      </c>
      <c r="F34" s="11">
        <v>1993</v>
      </c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43"/>
      <c r="T34" s="43"/>
      <c r="U34" s="56">
        <v>26</v>
      </c>
      <c r="V34" s="6"/>
      <c r="W34" s="6"/>
    </row>
    <row r="35" spans="1:23" ht="18.75" customHeight="1" x14ac:dyDescent="0.35">
      <c r="A35" s="55">
        <v>27</v>
      </c>
      <c r="B35" s="5" t="s">
        <v>24</v>
      </c>
      <c r="C35" s="11" t="s">
        <v>37</v>
      </c>
      <c r="D35" s="5"/>
      <c r="E35" s="11"/>
      <c r="F35" s="11">
        <v>2004</v>
      </c>
      <c r="G35" s="11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43"/>
      <c r="T35" s="43"/>
      <c r="U35" s="56">
        <v>27</v>
      </c>
      <c r="V35" s="6"/>
      <c r="W35" s="6"/>
    </row>
    <row r="36" spans="1:23" ht="18.75" customHeight="1" x14ac:dyDescent="0.35">
      <c r="A36" s="55">
        <v>28</v>
      </c>
      <c r="B36" s="5" t="s">
        <v>25</v>
      </c>
      <c r="C36" s="11">
        <v>1930</v>
      </c>
      <c r="D36" s="5"/>
      <c r="E36" s="11"/>
      <c r="F36" s="11">
        <v>1930</v>
      </c>
      <c r="G36" s="11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43"/>
      <c r="T36" s="43"/>
      <c r="U36" s="56">
        <v>28</v>
      </c>
      <c r="V36" s="6"/>
      <c r="W36" s="6"/>
    </row>
    <row r="37" spans="1:23" ht="18.75" customHeight="1" x14ac:dyDescent="0.35">
      <c r="A37" s="55">
        <v>29</v>
      </c>
      <c r="B37" s="5" t="s">
        <v>26</v>
      </c>
      <c r="C37" s="11">
        <v>-2013</v>
      </c>
      <c r="D37" s="5" t="s">
        <v>81</v>
      </c>
      <c r="E37" s="11"/>
      <c r="F37" s="11">
        <v>2013</v>
      </c>
      <c r="G37" s="11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43"/>
      <c r="T37" s="43"/>
      <c r="U37" s="56">
        <v>29</v>
      </c>
      <c r="V37" s="6"/>
      <c r="W37" s="6"/>
    </row>
    <row r="38" spans="1:23" ht="18.75" customHeight="1" x14ac:dyDescent="0.35">
      <c r="A38" s="55">
        <v>30</v>
      </c>
      <c r="B38" s="5" t="s">
        <v>82</v>
      </c>
      <c r="C38" s="11" t="s">
        <v>67</v>
      </c>
      <c r="D38" s="5" t="s">
        <v>83</v>
      </c>
      <c r="E38" s="19" t="s">
        <v>115</v>
      </c>
      <c r="F38" s="11">
        <v>2019</v>
      </c>
      <c r="G38" s="11"/>
      <c r="H38" s="12"/>
      <c r="I38" s="11"/>
      <c r="J38" s="11">
        <v>20</v>
      </c>
      <c r="K38" s="11"/>
      <c r="L38" s="11"/>
      <c r="M38" s="11"/>
      <c r="N38" s="11"/>
      <c r="O38" s="11"/>
      <c r="P38" s="11"/>
      <c r="Q38" s="11"/>
      <c r="R38" s="11"/>
      <c r="S38" s="43"/>
      <c r="T38" s="43">
        <v>20</v>
      </c>
      <c r="U38" s="56">
        <v>30</v>
      </c>
      <c r="V38" s="6"/>
      <c r="W38" s="6" t="s">
        <v>62</v>
      </c>
    </row>
    <row r="39" spans="1:23" ht="18.75" customHeight="1" x14ac:dyDescent="0.35">
      <c r="A39" s="55">
        <v>31</v>
      </c>
      <c r="B39" s="5" t="s">
        <v>39</v>
      </c>
      <c r="C39" s="11" t="s">
        <v>89</v>
      </c>
      <c r="D39" s="5" t="s">
        <v>95</v>
      </c>
      <c r="E39" s="11">
        <v>4</v>
      </c>
      <c r="F39" s="11">
        <v>2021</v>
      </c>
      <c r="G39" s="11"/>
      <c r="H39" s="12"/>
      <c r="I39" s="11"/>
      <c r="J39" s="11"/>
      <c r="K39" s="11">
        <v>10</v>
      </c>
      <c r="L39" s="11"/>
      <c r="M39" s="11"/>
      <c r="N39" s="11"/>
      <c r="O39" s="11"/>
      <c r="P39" s="11"/>
      <c r="Q39" s="11"/>
      <c r="R39" s="11"/>
      <c r="S39" s="43"/>
      <c r="T39" s="43">
        <v>10</v>
      </c>
      <c r="U39" s="56">
        <v>31</v>
      </c>
      <c r="V39" s="6"/>
      <c r="W39" s="6" t="s">
        <v>47</v>
      </c>
    </row>
    <row r="40" spans="1:23" ht="18.75" customHeight="1" x14ac:dyDescent="0.35">
      <c r="A40" s="55">
        <v>32</v>
      </c>
      <c r="B40" s="5" t="s">
        <v>40</v>
      </c>
      <c r="C40" s="11" t="s">
        <v>90</v>
      </c>
      <c r="D40" s="5" t="s">
        <v>95</v>
      </c>
      <c r="E40" s="11">
        <v>3</v>
      </c>
      <c r="F40" s="11">
        <v>2021</v>
      </c>
      <c r="G40" s="11"/>
      <c r="H40" s="12"/>
      <c r="I40" s="11"/>
      <c r="J40" s="11">
        <v>5</v>
      </c>
      <c r="K40" s="11"/>
      <c r="L40" s="11"/>
      <c r="M40" s="11"/>
      <c r="N40" s="11"/>
      <c r="O40" s="11"/>
      <c r="P40" s="11">
        <v>5</v>
      </c>
      <c r="Q40" s="11"/>
      <c r="R40" s="11"/>
      <c r="S40" s="43"/>
      <c r="T40" s="43">
        <v>5</v>
      </c>
      <c r="U40" s="56">
        <v>32</v>
      </c>
      <c r="V40" s="6"/>
      <c r="W40" s="6" t="s">
        <v>71</v>
      </c>
    </row>
    <row r="41" spans="1:23" ht="18.75" customHeight="1" x14ac:dyDescent="0.35">
      <c r="A41" s="55">
        <v>33</v>
      </c>
      <c r="B41" s="5" t="s">
        <v>20</v>
      </c>
      <c r="C41" s="11" t="s">
        <v>91</v>
      </c>
      <c r="D41" s="5"/>
      <c r="E41" s="11">
        <v>6</v>
      </c>
      <c r="F41" s="11">
        <v>2021</v>
      </c>
      <c r="G41" s="11"/>
      <c r="H41" s="12"/>
      <c r="I41" s="11"/>
      <c r="J41" s="11"/>
      <c r="K41" s="11"/>
      <c r="L41" s="11"/>
      <c r="M41" s="11">
        <v>15</v>
      </c>
      <c r="N41" s="11"/>
      <c r="O41" s="11"/>
      <c r="P41" s="11"/>
      <c r="Q41" s="11"/>
      <c r="R41" s="11"/>
      <c r="S41" s="43"/>
      <c r="T41" s="43">
        <v>5</v>
      </c>
      <c r="U41" s="56">
        <v>33</v>
      </c>
      <c r="V41" s="6"/>
      <c r="W41" s="6" t="s">
        <v>61</v>
      </c>
    </row>
    <row r="42" spans="1:23" ht="18.75" customHeight="1" x14ac:dyDescent="0.35">
      <c r="A42" s="55">
        <v>34</v>
      </c>
      <c r="B42" s="5" t="s">
        <v>21</v>
      </c>
      <c r="C42" s="11" t="s">
        <v>111</v>
      </c>
      <c r="D42" s="5" t="s">
        <v>112</v>
      </c>
      <c r="E42" s="11">
        <v>10</v>
      </c>
      <c r="F42" s="11">
        <v>2015</v>
      </c>
      <c r="G42" s="11"/>
      <c r="H42" s="12"/>
      <c r="I42" s="11"/>
      <c r="J42" s="11"/>
      <c r="K42" s="11">
        <v>7</v>
      </c>
      <c r="L42" s="13"/>
      <c r="M42" s="11"/>
      <c r="N42" s="11"/>
      <c r="O42" s="11"/>
      <c r="P42" s="11"/>
      <c r="Q42" s="11"/>
      <c r="R42" s="11"/>
      <c r="S42" s="43"/>
      <c r="T42" s="43">
        <v>7</v>
      </c>
      <c r="U42" s="56">
        <v>34</v>
      </c>
      <c r="V42" s="6"/>
      <c r="W42" s="6" t="s">
        <v>75</v>
      </c>
    </row>
    <row r="43" spans="1:23" ht="18.75" customHeight="1" x14ac:dyDescent="0.35">
      <c r="A43" s="55">
        <v>35</v>
      </c>
      <c r="B43" s="5" t="s">
        <v>23</v>
      </c>
      <c r="C43" s="11" t="s">
        <v>65</v>
      </c>
      <c r="D43" s="5"/>
      <c r="E43" s="11"/>
      <c r="F43" s="11">
        <v>2018</v>
      </c>
      <c r="G43" s="11"/>
      <c r="H43" s="12"/>
      <c r="I43" s="11"/>
      <c r="J43" s="11"/>
      <c r="K43" s="11"/>
      <c r="L43" s="11"/>
      <c r="M43" s="11"/>
      <c r="N43" s="11">
        <v>0</v>
      </c>
      <c r="O43" s="11"/>
      <c r="P43" s="11"/>
      <c r="Q43" s="11"/>
      <c r="R43" s="11"/>
      <c r="S43" s="43"/>
      <c r="T43" s="43"/>
      <c r="U43" s="56">
        <v>35</v>
      </c>
      <c r="V43" s="6"/>
      <c r="W43" s="6"/>
    </row>
    <row r="44" spans="1:23" ht="12" customHeight="1" x14ac:dyDescent="0.35">
      <c r="A44" s="49"/>
      <c r="B44" s="5"/>
      <c r="C44" s="11"/>
      <c r="D44" s="5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43"/>
      <c r="T44" s="43"/>
      <c r="U44" s="51"/>
      <c r="V44" s="6"/>
      <c r="W44" s="6"/>
    </row>
    <row r="45" spans="1:23" ht="18.75" customHeight="1" x14ac:dyDescent="0.35">
      <c r="A45" s="49"/>
      <c r="B45" s="3" t="s">
        <v>46</v>
      </c>
      <c r="C45" s="11"/>
      <c r="D45" s="5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43"/>
      <c r="T45" s="43"/>
      <c r="U45" s="51"/>
      <c r="V45" s="6"/>
      <c r="W45" s="6"/>
    </row>
    <row r="46" spans="1:23" ht="12" customHeight="1" x14ac:dyDescent="0.35">
      <c r="A46" s="49"/>
      <c r="B46" s="5"/>
      <c r="C46" s="11"/>
      <c r="D46" s="5"/>
      <c r="E46" s="11"/>
      <c r="F46" s="11"/>
      <c r="G46" s="11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43"/>
      <c r="T46" s="43"/>
      <c r="U46" s="51"/>
      <c r="V46" s="6"/>
      <c r="W46" s="6"/>
    </row>
    <row r="47" spans="1:23" ht="18.75" customHeight="1" x14ac:dyDescent="0.35">
      <c r="A47" s="58">
        <v>36</v>
      </c>
      <c r="B47" s="5" t="s">
        <v>109</v>
      </c>
      <c r="C47" s="11">
        <v>2007</v>
      </c>
      <c r="D47" s="5" t="s">
        <v>114</v>
      </c>
      <c r="E47" s="11">
        <v>10</v>
      </c>
      <c r="F47" s="11">
        <v>2021</v>
      </c>
      <c r="G47" s="11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11">
        <v>50</v>
      </c>
      <c r="S47" s="43"/>
      <c r="T47" s="43"/>
      <c r="U47" s="59">
        <v>36</v>
      </c>
      <c r="V47" s="6"/>
      <c r="W47" s="6"/>
    </row>
    <row r="48" spans="1:23" ht="18.75" customHeight="1" x14ac:dyDescent="0.35">
      <c r="A48" s="58">
        <v>37</v>
      </c>
      <c r="B48" s="5" t="s">
        <v>27</v>
      </c>
      <c r="C48" s="11" t="s">
        <v>38</v>
      </c>
      <c r="D48" s="5"/>
      <c r="E48" s="11"/>
      <c r="F48" s="11" t="s">
        <v>38</v>
      </c>
      <c r="G48" s="11"/>
      <c r="H48" s="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43"/>
      <c r="T48" s="43"/>
      <c r="U48" s="59">
        <v>37</v>
      </c>
      <c r="V48" s="6"/>
      <c r="W48" s="6"/>
    </row>
    <row r="49" spans="1:23" ht="18.75" customHeight="1" x14ac:dyDescent="0.35">
      <c r="A49" s="58">
        <v>38</v>
      </c>
      <c r="B49" s="5" t="s">
        <v>28</v>
      </c>
      <c r="C49" s="11" t="s">
        <v>52</v>
      </c>
      <c r="D49" s="5" t="s">
        <v>79</v>
      </c>
      <c r="E49" s="11"/>
      <c r="F49" s="11">
        <v>2017</v>
      </c>
      <c r="G49" s="11"/>
      <c r="H49" s="12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43"/>
      <c r="T49" s="43"/>
      <c r="U49" s="59">
        <v>38</v>
      </c>
      <c r="V49" s="6"/>
      <c r="W49" s="6"/>
    </row>
    <row r="50" spans="1:23" ht="18.75" customHeight="1" x14ac:dyDescent="0.35">
      <c r="A50" s="58">
        <v>39</v>
      </c>
      <c r="B50" s="5" t="s">
        <v>29</v>
      </c>
      <c r="C50" s="11" t="s">
        <v>97</v>
      </c>
      <c r="D50" s="5" t="s">
        <v>96</v>
      </c>
      <c r="E50" s="11">
        <v>30</v>
      </c>
      <c r="F50" s="11">
        <v>2021</v>
      </c>
      <c r="G50" s="11"/>
      <c r="H50" s="12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43"/>
      <c r="T50" s="43"/>
      <c r="U50" s="59">
        <v>39</v>
      </c>
      <c r="V50" s="6"/>
      <c r="W50" s="6"/>
    </row>
    <row r="51" spans="1:23" ht="18.75" customHeight="1" x14ac:dyDescent="0.35">
      <c r="A51" s="58">
        <v>40</v>
      </c>
      <c r="B51" s="5" t="s">
        <v>30</v>
      </c>
      <c r="C51" s="11">
        <v>2004</v>
      </c>
      <c r="D51" s="5"/>
      <c r="E51" s="11"/>
      <c r="F51" s="11">
        <v>2004</v>
      </c>
      <c r="G51" s="11"/>
      <c r="H51" s="12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43"/>
      <c r="T51" s="43"/>
      <c r="U51" s="59">
        <v>40</v>
      </c>
      <c r="V51" s="6"/>
      <c r="W51" s="6"/>
    </row>
    <row r="52" spans="1:23" ht="18.75" customHeight="1" x14ac:dyDescent="0.35">
      <c r="A52" s="58">
        <v>41</v>
      </c>
      <c r="B52" s="5" t="s">
        <v>31</v>
      </c>
      <c r="C52" s="11" t="s">
        <v>92</v>
      </c>
      <c r="D52" s="5" t="s">
        <v>94</v>
      </c>
      <c r="E52" s="11">
        <v>30</v>
      </c>
      <c r="F52" s="11">
        <v>2021</v>
      </c>
      <c r="G52" s="11"/>
      <c r="H52" s="12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43"/>
      <c r="T52" s="43"/>
      <c r="U52" s="59">
        <v>41</v>
      </c>
      <c r="V52" s="6"/>
      <c r="W52" s="6"/>
    </row>
    <row r="53" spans="1:23" ht="18.75" customHeight="1" thickBot="1" x14ac:dyDescent="0.4">
      <c r="A53" s="60">
        <v>42</v>
      </c>
      <c r="B53" s="14" t="s">
        <v>32</v>
      </c>
      <c r="C53" s="20" t="s">
        <v>92</v>
      </c>
      <c r="D53" s="14" t="s">
        <v>93</v>
      </c>
      <c r="E53" s="20">
        <v>30</v>
      </c>
      <c r="F53" s="20">
        <v>2021</v>
      </c>
      <c r="G53" s="20"/>
      <c r="H53" s="61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62"/>
      <c r="T53" s="62"/>
      <c r="U53" s="63">
        <v>42</v>
      </c>
      <c r="V53" s="6"/>
      <c r="W53" s="6"/>
    </row>
    <row r="54" spans="1:23" s="10" customFormat="1" ht="18.75" customHeight="1" x14ac:dyDescent="0.45">
      <c r="B54" s="15" t="s">
        <v>108</v>
      </c>
      <c r="C54" s="18"/>
      <c r="D54" s="7"/>
      <c r="E54" s="18"/>
      <c r="F54" s="18"/>
      <c r="G54" s="18"/>
      <c r="H54" s="64">
        <f>SUM(H4:H53)</f>
        <v>17</v>
      </c>
      <c r="I54" s="18">
        <f t="shared" ref="I54:R54" si="0">SUM(I4:I53)</f>
        <v>3</v>
      </c>
      <c r="J54" s="18">
        <f t="shared" si="0"/>
        <v>175</v>
      </c>
      <c r="K54" s="18">
        <f t="shared" si="0"/>
        <v>132</v>
      </c>
      <c r="L54" s="18">
        <f t="shared" si="0"/>
        <v>455</v>
      </c>
      <c r="M54" s="18">
        <f t="shared" si="0"/>
        <v>645</v>
      </c>
      <c r="N54" s="18">
        <f t="shared" si="0"/>
        <v>0</v>
      </c>
      <c r="O54" s="18">
        <f t="shared" si="0"/>
        <v>57</v>
      </c>
      <c r="P54" s="18">
        <f t="shared" si="0"/>
        <v>5</v>
      </c>
      <c r="Q54" s="18">
        <f t="shared" si="0"/>
        <v>677</v>
      </c>
      <c r="R54" s="18">
        <f t="shared" si="0"/>
        <v>80</v>
      </c>
      <c r="S54" s="18"/>
      <c r="T54" s="18"/>
      <c r="U54" s="7"/>
    </row>
    <row r="55" spans="1:23" ht="18.75" customHeight="1" x14ac:dyDescent="0.35">
      <c r="C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3" ht="18.75" customHeight="1" x14ac:dyDescent="0.35">
      <c r="C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3" ht="18.75" customHeight="1" x14ac:dyDescent="0.35">
      <c r="C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3" ht="18.75" customHeight="1" x14ac:dyDescent="0.35">
      <c r="C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3" ht="18.75" customHeight="1" x14ac:dyDescent="0.35">
      <c r="C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3" ht="18.75" customHeight="1" x14ac:dyDescent="0.35">
      <c r="C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3" ht="18.75" customHeight="1" x14ac:dyDescent="0.35">
      <c r="C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3" ht="18.75" customHeight="1" x14ac:dyDescent="0.35">
      <c r="C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3" s="10" customFormat="1" ht="18.5" x14ac:dyDescent="0.45">
      <c r="A63" s="10" t="s">
        <v>84</v>
      </c>
      <c r="C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3" ht="18.5" x14ac:dyDescent="0.45">
      <c r="A64" s="10" t="s">
        <v>69</v>
      </c>
      <c r="C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ht="18.5" x14ac:dyDescent="0.45">
      <c r="A65" s="10" t="s">
        <v>77</v>
      </c>
      <c r="C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35">
      <c r="C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35">
      <c r="C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35">
      <c r="C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35">
      <c r="C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20" x14ac:dyDescent="0.35">
      <c r="C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20" x14ac:dyDescent="0.35">
      <c r="C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20" x14ac:dyDescent="0.35">
      <c r="C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1:20" x14ac:dyDescent="0.35">
      <c r="C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20" x14ac:dyDescent="0.35">
      <c r="C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20" x14ac:dyDescent="0.35">
      <c r="C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20" x14ac:dyDescent="0.35">
      <c r="C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20" x14ac:dyDescent="0.35">
      <c r="C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20" x14ac:dyDescent="0.35">
      <c r="C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20" x14ac:dyDescent="0.35">
      <c r="C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20" x14ac:dyDescent="0.35">
      <c r="C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3:18" x14ac:dyDescent="0.35">
      <c r="C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3:18" x14ac:dyDescent="0.35">
      <c r="C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3:18" x14ac:dyDescent="0.35">
      <c r="C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</sheetData>
  <pageMargins left="0.78740157480314965" right="0.19685039370078741" top="0.6692913385826772" bottom="0.39370078740157483" header="0" footer="0"/>
  <pageSetup paperSize="9" scale="3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2023-05-25T18:31:24Z</cp:lastPrinted>
  <dcterms:created xsi:type="dcterms:W3CDTF">2014-01-17T16:44:42Z</dcterms:created>
  <dcterms:modified xsi:type="dcterms:W3CDTF">2023-05-25T18:45:17Z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850034-2b49-43dd-8ae1-3cd81853c3b9_Enabled">
    <vt:lpwstr>true</vt:lpwstr>
  </property>
  <property fmtid="{D5CDD505-2E9C-101B-9397-08002B2CF9AE}" pid="3" name="MSIP_Label_e7850034-2b49-43dd-8ae1-3cd81853c3b9_SetDate">
    <vt:lpwstr>2022-10-07T06:43:54Z</vt:lpwstr>
  </property>
  <property fmtid="{D5CDD505-2E9C-101B-9397-08002B2CF9AE}" pid="4" name="MSIP_Label_e7850034-2b49-43dd-8ae1-3cd81853c3b9_Method">
    <vt:lpwstr>Privileged</vt:lpwstr>
  </property>
  <property fmtid="{D5CDD505-2E9C-101B-9397-08002B2CF9AE}" pid="5" name="MSIP_Label_e7850034-2b49-43dd-8ae1-3cd81853c3b9_Name">
    <vt:lpwstr>General Use</vt:lpwstr>
  </property>
  <property fmtid="{D5CDD505-2E9C-101B-9397-08002B2CF9AE}" pid="6" name="MSIP_Label_e7850034-2b49-43dd-8ae1-3cd81853c3b9_SiteId">
    <vt:lpwstr>97c2d53f-39c0-4201-9dce-14fe95f05da6</vt:lpwstr>
  </property>
  <property fmtid="{D5CDD505-2E9C-101B-9397-08002B2CF9AE}" pid="7" name="MSIP_Label_e7850034-2b49-43dd-8ae1-3cd81853c3b9_ActionId">
    <vt:lpwstr>12948630-43b4-417f-9f12-7dd0f7df2cc8</vt:lpwstr>
  </property>
  <property fmtid="{D5CDD505-2E9C-101B-9397-08002B2CF9AE}" pid="8" name="MSIP_Label_e7850034-2b49-43dd-8ae1-3cd81853c3b9_ContentBits">
    <vt:lpwstr>0</vt:lpwstr>
  </property>
</Properties>
</file>